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jaho3351\OneDrive - Univerzita Pardubice\Plocha\FF\02_Irča Reimannová\JC\"/>
    </mc:Choice>
  </mc:AlternateContent>
  <xr:revisionPtr revIDLastSave="0" documentId="13_ncr:1_{9202EC26-4AC1-44F5-9944-189B8AB170B1}" xr6:coauthVersionLast="47" xr6:coauthVersionMax="47" xr10:uidLastSave="{00000000-0000-0000-0000-000000000000}"/>
  <bookViews>
    <workbookView xWindow="-120" yWindow="-120" windowWidth="29040" windowHeight="15990" activeTab="1" xr2:uid="{5B998BEC-77CC-413C-B5F2-0F98887D7586}"/>
  </bookViews>
  <sheets>
    <sheet name="List1" sheetId="1" r:id="rId1"/>
    <sheet name="nabídka jazyků v J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7" i="1"/>
  <c r="I17" i="1"/>
  <c r="I32" i="1"/>
  <c r="I33" i="1"/>
  <c r="D32" i="1"/>
  <c r="D33" i="1"/>
  <c r="I18" i="1"/>
  <c r="D18" i="1"/>
  <c r="I41" i="1"/>
  <c r="D41" i="1"/>
  <c r="I21" i="1"/>
  <c r="I22" i="1"/>
  <c r="I23" i="1"/>
  <c r="I24" i="1"/>
  <c r="I6" i="1"/>
  <c r="I7" i="1"/>
  <c r="I8" i="1"/>
  <c r="I9" i="1"/>
  <c r="I11" i="1"/>
  <c r="I13" i="1"/>
  <c r="I15" i="1"/>
  <c r="D6" i="1"/>
  <c r="D7" i="1"/>
  <c r="D8" i="1"/>
  <c r="D9" i="1"/>
  <c r="D11" i="1"/>
  <c r="D13" i="1"/>
  <c r="D15" i="1"/>
  <c r="I34" i="1"/>
  <c r="I35" i="1"/>
  <c r="I36" i="1"/>
  <c r="I37" i="1"/>
  <c r="I38" i="1"/>
  <c r="I39" i="1"/>
  <c r="I40" i="1"/>
  <c r="D36" i="1"/>
  <c r="D37" i="1"/>
  <c r="D38" i="1"/>
  <c r="D39" i="1"/>
  <c r="D40" i="1"/>
  <c r="D35" i="1"/>
  <c r="D34" i="1"/>
</calcChain>
</file>

<file path=xl/sharedStrings.xml><?xml version="1.0" encoding="utf-8"?>
<sst xmlns="http://schemas.openxmlformats.org/spreadsheetml/2006/main" count="205" uniqueCount="143">
  <si>
    <t>ROK 2019/2020 zápisy v době před covidem</t>
  </si>
  <si>
    <t>Anglický jazyk CEFR B2</t>
  </si>
  <si>
    <t>ZS</t>
  </si>
  <si>
    <t>LS</t>
  </si>
  <si>
    <t>Anglický jazyk CEFR B2P</t>
  </si>
  <si>
    <t>Anglický jazyk CEFR C1</t>
  </si>
  <si>
    <t>Francouzský jazyk B1</t>
  </si>
  <si>
    <t>x</t>
  </si>
  <si>
    <t>Španělský jazyk B1</t>
  </si>
  <si>
    <t>Zapsaní studenti, kteří mají předmět A nebo B</t>
  </si>
  <si>
    <t>Ruský jazyk B1</t>
  </si>
  <si>
    <t>Německý jazyk B1</t>
  </si>
  <si>
    <t>Cizí jazyk (v akreditacích A či B)</t>
  </si>
  <si>
    <t>ROK 2021/2022 zápisy v době "po" covidu</t>
  </si>
  <si>
    <t>Cizí jazyk (volitelný)</t>
  </si>
  <si>
    <t>Zapsaní studenti, kteří mají předmět C</t>
  </si>
  <si>
    <t>X</t>
  </si>
  <si>
    <t>x = nerozvrhováno</t>
  </si>
  <si>
    <t>Německý jazyk A1- (začátečníci</t>
  </si>
  <si>
    <t>Ruský jazyk A1- (začátečníci)</t>
  </si>
  <si>
    <t>Španělský jazyk A1-</t>
  </si>
  <si>
    <t>Francouzský jazyk A2</t>
  </si>
  <si>
    <t>Španělský jazyk A2</t>
  </si>
  <si>
    <t>Ruský jazyk A2</t>
  </si>
  <si>
    <t>Německý jazyk A2</t>
  </si>
  <si>
    <t>Francouzský jazyk A1- (začátečníci)</t>
  </si>
  <si>
    <t>Španělský jazyk A1- (zač.)</t>
  </si>
  <si>
    <t>Francouzský jazyk A1- (zač)</t>
  </si>
  <si>
    <t>Celkem studentů za ak.r.</t>
  </si>
  <si>
    <t>Shrnutí</t>
  </si>
  <si>
    <t>Kurzy vyšších úrovní NJ, RJ, ŠJ, FJ, o které mají studenti zájem budou i pod JC v dalších letech v nabídce (podpůrný kurz A1+ a A2)</t>
  </si>
  <si>
    <t>Povinně-vol.úroveň jen na HS - výběr pouze z těchto 4</t>
  </si>
  <si>
    <t>Poznámka pod čarou</t>
  </si>
  <si>
    <t xml:space="preserve">Německý jazyk pro hist. A1P </t>
  </si>
  <si>
    <t>Německý jazyk pro hist. A2</t>
  </si>
  <si>
    <t>Německý jazyk pro hist. A1P</t>
  </si>
  <si>
    <t>Německý jazyk pro hist A2</t>
  </si>
  <si>
    <t>Jazyková výuka nové akreditace historiků není v tabulkách obsažena.</t>
  </si>
  <si>
    <t>Německý jazyk A1, A1+, A2</t>
  </si>
  <si>
    <t>Ruský jazyk A1, A1+, A2</t>
  </si>
  <si>
    <t>Španělský jazyk A1, A1+, A2</t>
  </si>
  <si>
    <t>Francouzský jazyk A1, A1+, A2</t>
  </si>
  <si>
    <t>Francouzský jazyk A1,A1+, A2</t>
  </si>
  <si>
    <t>JC má všechny (neodborné) úrovně jazykových kurzů za 2 kredity a nabízí nám je také za tento počet kreditů.</t>
  </si>
  <si>
    <t xml:space="preserve">Snížení by bylo vhodné provést i v našich akreditacích </t>
  </si>
  <si>
    <t xml:space="preserve">Ve výpočtu transferů jsem počítala s obsazeností za podmínek našeho současného kreditového ohodnocení (největší podíl kurzy A2 a B1), A2 máme v tuto chvíli za 2 kredity, B1 za 4 kredity, což při počtu cca 401 studentů rozložených na zmíněné úrovně dělá cca 840000,- (dle infa z JC je to půlka celkových nákladů). Pokud bychom ale úroveň A2 zvedli na 4 kredity, aby nám přesně kreditově sedělo v akreditacích (což asi není úplně nutné, když se zažádá o změnu ve všech částech akreditací), pak by se nám zvedly náklady na cca 1050000,-. Pokud bychom sjednotili kredity na 2 v celé naší jazykové nabídce (od angličtiny přes všechny úrovně až po španělštinu apod. jako to mají na JC), tak pak by náklady dělaly cca 545500,-. Vzorec transferů přidávám do přílohy k emailu. Je možné si tam měnit ty kredity. Pokud ve všech sloupcích zadáme dva kredity, výsledek je (při odhadovaném počtu 401 studentů) těch 545500,-. </t>
  </si>
  <si>
    <t>Minimálně ta úroveň A1+, A2 (šj, fj, rj, nj), B1+ (aj) by bylo žádoucí mít za 2 kredity.</t>
  </si>
  <si>
    <t>Anglický jazyk B1</t>
  </si>
  <si>
    <t>Anglický jazyk B1+</t>
  </si>
  <si>
    <t>Francouzský jazyk B2</t>
  </si>
  <si>
    <t>Španělský jazyk B2</t>
  </si>
  <si>
    <t>Ruský jazyk B2</t>
  </si>
  <si>
    <t>Německý jazyk B2</t>
  </si>
  <si>
    <t>Otevírané kurzy vyšších úrovní zejm. FJ, ŠJ v podstatě neobsazené -&gt; snížení úrovní v akreditacích - Bc. na A2, navaz. A2+</t>
  </si>
  <si>
    <t>Španělský jazyk B2 (jen N/SKA)</t>
  </si>
  <si>
    <t>Francouzský jazyk B2 (jen N/SKA)</t>
  </si>
  <si>
    <t>Ruský jazyk B2 (jen N/SKA)</t>
  </si>
  <si>
    <t>Německý jazyk B2 (jen N/SKA)</t>
  </si>
  <si>
    <t>Zdroj dat: IS/STAG</t>
  </si>
  <si>
    <t>POVINNÉ a POVINNĚ-VOL.</t>
  </si>
  <si>
    <t>VOLITELNÉ</t>
  </si>
  <si>
    <t>Studenti budou mít dále možnost se v případě zájmu přihlásit na volitelné kurzy cizích jazyků, které má JC v nabídce pro celou uni</t>
  </si>
  <si>
    <t>Z dat vyplývá, že otevíráme hodně začátečnických kurzů</t>
  </si>
  <si>
    <t>Současný stav (v akreditacích)</t>
  </si>
  <si>
    <t>BSP: AJ B2, ostatní jazyky B1</t>
  </si>
  <si>
    <t>MSP: AJ C1, ostatní jazyky B2</t>
  </si>
  <si>
    <t>Návrh řešení (změny v akreditacích)</t>
  </si>
  <si>
    <t>MSP: snížit AJ na B2plus, ostatní jazyky snížit na A2plus. U všech nabízet podpůrný kurz v nižší úrovni.</t>
  </si>
  <si>
    <t xml:space="preserve">Kroky k řešení: </t>
  </si>
  <si>
    <t>2. AR 23/24 přechod ostatních jazyků pod KCJ.</t>
  </si>
  <si>
    <t>DSP: HIST přij. min. B2 (AJ, ŠP, FR, RJ, NJ) pouze komisionální zkoušení, cca 4x ročně, možnost individuálních konzultací pro studenty. Požadavky na zkoušku z jazyka řešit s garanty.</t>
  </si>
  <si>
    <t>V A1- kurzech: ročně cca 100 studentů "ochutnávačů"</t>
  </si>
  <si>
    <t>BSP: zachovat AJ na B2, ostatní jazyky snížit na A2, odpovídá to úrovni maturity, výuce jaz. na SŠ. Zvýší se konkurenceschopnost jazyků. U všech vyžadovat od JC podpůrný kurz v nižší úrovni (tj. plus). Sjednotit počet kreditů v požadovaných úrovních na 2, upravit textaci v akreditaci (podklady pro garanty BSP, MSP, DSP zpracuje JaHo+IrRe). Toto řešení umožní studentům absolvovat buď kurz nižší nebo/i vyšší úrovně, dle potřeby. V AJ diagnostika studentů dle rozřazovacích testů.</t>
  </si>
  <si>
    <t>1. AR 22/23 nájezd na FR/ŠP pod JC, podklady nutno nachystat v průběhu tohoto týdne. Ostatní jazyky pod FF, veškerá výuka jazyků dle nových požadavků (úpravy v akr.). Kurzy A1, A1- nebudou od nového ak. roku na FF vypisovány.</t>
  </si>
  <si>
    <t>Nabídka obecného cizího jazyka v JC</t>
  </si>
  <si>
    <t>Francouzština A1</t>
  </si>
  <si>
    <t>Francouzština A1+</t>
  </si>
  <si>
    <t>Francouzština B1</t>
  </si>
  <si>
    <t>ZS, LS</t>
  </si>
  <si>
    <t xml:space="preserve">2 sk.ZS, 2 sk.LS </t>
  </si>
  <si>
    <t>UPFUA, UPFUP</t>
  </si>
  <si>
    <t>UPFUB, UPFUQ</t>
  </si>
  <si>
    <t>Zkratka jazyk.kurzu pro Bc., pro Mgr.</t>
  </si>
  <si>
    <t>UPFUC, UPFUR</t>
  </si>
  <si>
    <t>Francouzština A2</t>
  </si>
  <si>
    <t>UPFUD, UPFUS</t>
  </si>
  <si>
    <t>Francouzština A2+</t>
  </si>
  <si>
    <t>nerozvrhováno</t>
  </si>
  <si>
    <t>UPFUE, UPFUT</t>
  </si>
  <si>
    <t>nerozvrhováno v posl.3 letech</t>
  </si>
  <si>
    <t>Francouzština B1+</t>
  </si>
  <si>
    <t>UPFUF, UPFUU</t>
  </si>
  <si>
    <t>UPSUA, UPSUP</t>
  </si>
  <si>
    <t>Španělština A1</t>
  </si>
  <si>
    <t>UPSUB, UPSUQ</t>
  </si>
  <si>
    <t>Španělština A1+</t>
  </si>
  <si>
    <t>UPSUC, UPSUR</t>
  </si>
  <si>
    <t>Španělština A2</t>
  </si>
  <si>
    <t>UPSUD, UPSUS</t>
  </si>
  <si>
    <t>Španělština A2+</t>
  </si>
  <si>
    <t>UPSUE, UPSUT</t>
  </si>
  <si>
    <t>Španělština B1</t>
  </si>
  <si>
    <t>UPSUF, UPSUU</t>
  </si>
  <si>
    <t>Španělština B1+</t>
  </si>
  <si>
    <t>UPRUA</t>
  </si>
  <si>
    <t>Ruština A1</t>
  </si>
  <si>
    <t>UPNUA</t>
  </si>
  <si>
    <t>Němčina A1</t>
  </si>
  <si>
    <t>UPRUB</t>
  </si>
  <si>
    <t>Ruština A1+</t>
  </si>
  <si>
    <t>UPNUB</t>
  </si>
  <si>
    <t>Němčina A1+</t>
  </si>
  <si>
    <t>UPRUC</t>
  </si>
  <si>
    <t>Ruština A2</t>
  </si>
  <si>
    <t>UPNUC</t>
  </si>
  <si>
    <t>Němčina A2</t>
  </si>
  <si>
    <t>UPNUD</t>
  </si>
  <si>
    <t>Němčina A2+</t>
  </si>
  <si>
    <t>UPRUD</t>
  </si>
  <si>
    <t>Ruština A2+</t>
  </si>
  <si>
    <t>Němčina B1</t>
  </si>
  <si>
    <t>UPNUE, UPNUT</t>
  </si>
  <si>
    <t>UPNUF, UPNUU</t>
  </si>
  <si>
    <t>Němčina B1+</t>
  </si>
  <si>
    <t>2 sk. ZS</t>
  </si>
  <si>
    <t>2 sk. LS</t>
  </si>
  <si>
    <t>UPRUE</t>
  </si>
  <si>
    <t>Ruština B1</t>
  </si>
  <si>
    <t>UPRUF</t>
  </si>
  <si>
    <t>Ruština B1+</t>
  </si>
  <si>
    <t>nerozvrhováno posl.2 roky</t>
  </si>
  <si>
    <t>nrozvrhováno posl.2 roky</t>
  </si>
  <si>
    <t>2 sk. ZS, LS</t>
  </si>
  <si>
    <t>UPAUE, UPAUT</t>
  </si>
  <si>
    <t>Angličtina B1</t>
  </si>
  <si>
    <t>Angličtina B1+</t>
  </si>
  <si>
    <t>UPAUI, UPAUX</t>
  </si>
  <si>
    <t>Angličtina C1</t>
  </si>
  <si>
    <t>nerozvrhováno v posl.2 letech</t>
  </si>
  <si>
    <t>UPAUF, UPAUU</t>
  </si>
  <si>
    <t>Obecný cizí jazyk</t>
  </si>
  <si>
    <r>
      <t>ZS, LS (0 obs.) -</t>
    </r>
    <r>
      <rPr>
        <sz val="9"/>
        <rFont val="Calibri"/>
        <family val="2"/>
        <charset val="238"/>
        <scheme val="minor"/>
      </rPr>
      <t xml:space="preserve"> přirozvhrováno k naší výuce</t>
    </r>
  </si>
  <si>
    <t>Rozvrhováno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</si>
</sst>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Font="1" applyBorder="1"/>
    <xf numFmtId="0" fontId="8" fillId="0" borderId="1" xfId="0" applyFont="1" applyBorder="1"/>
    <xf numFmtId="0" fontId="3" fillId="0" borderId="1" xfId="0" applyFont="1" applyBorder="1"/>
    <xf numFmtId="0" fontId="9" fillId="0" borderId="3" xfId="0" applyFont="1" applyBorder="1"/>
    <xf numFmtId="0" fontId="2" fillId="0" borderId="1" xfId="0" applyFont="1" applyBorder="1"/>
    <xf numFmtId="0" fontId="4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4" fillId="0" borderId="3" xfId="0" applyFont="1" applyBorder="1"/>
    <xf numFmtId="0" fontId="8" fillId="0" borderId="2" xfId="0" applyFont="1" applyBorder="1"/>
    <xf numFmtId="0" fontId="9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0E79-9F4A-4CE1-83DE-ADF177F94E13}">
  <dimension ref="A1:L71"/>
  <sheetViews>
    <sheetView zoomScale="85" zoomScaleNormal="85" workbookViewId="0">
      <selection activeCell="G5" sqref="G5:H5"/>
    </sheetView>
  </sheetViews>
  <sheetFormatPr defaultRowHeight="14.4" x14ac:dyDescent="0.3"/>
  <cols>
    <col min="1" max="1" width="28.5546875" customWidth="1"/>
    <col min="2" max="3" width="8.5546875" customWidth="1"/>
    <col min="4" max="4" width="12.109375" customWidth="1"/>
    <col min="6" max="6" width="27.5546875" customWidth="1"/>
    <col min="7" max="8" width="10" customWidth="1"/>
    <col min="9" max="9" width="12.21875" customWidth="1"/>
  </cols>
  <sheetData>
    <row r="1" spans="1:9" x14ac:dyDescent="0.3">
      <c r="A1" s="36" t="s">
        <v>0</v>
      </c>
      <c r="B1" s="36"/>
      <c r="C1" s="36"/>
      <c r="D1" s="36"/>
      <c r="F1" s="36" t="s">
        <v>13</v>
      </c>
      <c r="G1" s="36"/>
      <c r="H1" s="36"/>
      <c r="I1" s="36"/>
    </row>
    <row r="3" spans="1:9" x14ac:dyDescent="0.3">
      <c r="A3" s="5" t="s">
        <v>59</v>
      </c>
    </row>
    <row r="4" spans="1:9" ht="52.2" customHeight="1" x14ac:dyDescent="0.3">
      <c r="A4" s="37" t="s">
        <v>12</v>
      </c>
      <c r="B4" s="37" t="s">
        <v>9</v>
      </c>
      <c r="C4" s="37"/>
      <c r="D4" s="47" t="s">
        <v>28</v>
      </c>
      <c r="E4" s="5"/>
      <c r="F4" s="37" t="s">
        <v>12</v>
      </c>
      <c r="G4" s="37" t="s">
        <v>9</v>
      </c>
      <c r="H4" s="37"/>
      <c r="I4" s="47" t="s">
        <v>28</v>
      </c>
    </row>
    <row r="5" spans="1:9" ht="42" customHeight="1" thickBot="1" x14ac:dyDescent="0.35">
      <c r="A5" s="38"/>
      <c r="B5" s="34" t="s">
        <v>2</v>
      </c>
      <c r="C5" s="34" t="s">
        <v>3</v>
      </c>
      <c r="D5" s="48"/>
      <c r="E5" s="5"/>
      <c r="F5" s="38"/>
      <c r="G5" s="34" t="s">
        <v>2</v>
      </c>
      <c r="H5" s="34" t="s">
        <v>3</v>
      </c>
      <c r="I5" s="48"/>
    </row>
    <row r="6" spans="1:9" x14ac:dyDescent="0.3">
      <c r="A6" s="3" t="s">
        <v>1</v>
      </c>
      <c r="B6" s="4">
        <v>91</v>
      </c>
      <c r="C6" s="4">
        <v>61</v>
      </c>
      <c r="D6" s="21">
        <f t="shared" ref="D6:D18" si="0">SUM(B6:C6)</f>
        <v>152</v>
      </c>
      <c r="F6" s="3" t="s">
        <v>1</v>
      </c>
      <c r="G6" s="4">
        <v>62</v>
      </c>
      <c r="H6" s="4">
        <v>52</v>
      </c>
      <c r="I6" s="21">
        <f t="shared" ref="I6:I18" si="1">SUM(G6:H6)</f>
        <v>114</v>
      </c>
    </row>
    <row r="7" spans="1:9" x14ac:dyDescent="0.3">
      <c r="A7" s="2" t="s">
        <v>4</v>
      </c>
      <c r="B7" s="1">
        <v>13</v>
      </c>
      <c r="C7" s="1">
        <v>12</v>
      </c>
      <c r="D7" s="12">
        <f t="shared" si="0"/>
        <v>25</v>
      </c>
      <c r="F7" s="2" t="s">
        <v>4</v>
      </c>
      <c r="G7" s="1">
        <v>35</v>
      </c>
      <c r="H7" s="1">
        <v>1</v>
      </c>
      <c r="I7" s="12">
        <f t="shared" si="1"/>
        <v>36</v>
      </c>
    </row>
    <row r="8" spans="1:9" x14ac:dyDescent="0.3">
      <c r="A8" s="2" t="s">
        <v>5</v>
      </c>
      <c r="B8" s="1">
        <v>1</v>
      </c>
      <c r="C8" s="1">
        <v>1</v>
      </c>
      <c r="D8" s="12">
        <f t="shared" si="0"/>
        <v>2</v>
      </c>
      <c r="F8" s="2" t="s">
        <v>5</v>
      </c>
      <c r="G8" s="1">
        <v>1</v>
      </c>
      <c r="H8" s="1">
        <v>3</v>
      </c>
      <c r="I8" s="12">
        <f t="shared" si="1"/>
        <v>4</v>
      </c>
    </row>
    <row r="9" spans="1:9" x14ac:dyDescent="0.3">
      <c r="A9" s="2" t="s">
        <v>6</v>
      </c>
      <c r="B9" s="1">
        <v>1</v>
      </c>
      <c r="C9" s="1" t="s">
        <v>7</v>
      </c>
      <c r="D9" s="12">
        <f t="shared" si="0"/>
        <v>1</v>
      </c>
      <c r="F9" s="2" t="s">
        <v>6</v>
      </c>
      <c r="G9" s="1">
        <v>1</v>
      </c>
      <c r="H9" s="1">
        <v>0</v>
      </c>
      <c r="I9" s="12">
        <f t="shared" si="1"/>
        <v>1</v>
      </c>
    </row>
    <row r="10" spans="1:9" x14ac:dyDescent="0.3">
      <c r="A10" s="2" t="s">
        <v>49</v>
      </c>
      <c r="B10" s="1">
        <v>0</v>
      </c>
      <c r="C10" s="1">
        <v>0</v>
      </c>
      <c r="D10" s="12">
        <v>0</v>
      </c>
      <c r="F10" s="2" t="s">
        <v>55</v>
      </c>
      <c r="G10" s="1" t="s">
        <v>7</v>
      </c>
      <c r="H10" s="1" t="s">
        <v>7</v>
      </c>
      <c r="I10" s="12">
        <v>0</v>
      </c>
    </row>
    <row r="11" spans="1:9" x14ac:dyDescent="0.3">
      <c r="A11" s="2" t="s">
        <v>8</v>
      </c>
      <c r="B11" s="1">
        <v>0</v>
      </c>
      <c r="C11" s="1">
        <v>1</v>
      </c>
      <c r="D11" s="12">
        <f t="shared" si="0"/>
        <v>1</v>
      </c>
      <c r="F11" s="2" t="s">
        <v>8</v>
      </c>
      <c r="G11" s="1">
        <v>0</v>
      </c>
      <c r="H11" s="1">
        <v>0</v>
      </c>
      <c r="I11" s="12">
        <f t="shared" si="1"/>
        <v>0</v>
      </c>
    </row>
    <row r="12" spans="1:9" x14ac:dyDescent="0.3">
      <c r="A12" s="2" t="s">
        <v>50</v>
      </c>
      <c r="B12" s="1">
        <v>0</v>
      </c>
      <c r="C12" s="1">
        <v>0</v>
      </c>
      <c r="D12" s="12">
        <f t="shared" si="0"/>
        <v>0</v>
      </c>
      <c r="F12" s="2" t="s">
        <v>54</v>
      </c>
      <c r="G12" s="1">
        <v>0</v>
      </c>
      <c r="H12" s="1" t="s">
        <v>7</v>
      </c>
      <c r="I12" s="12">
        <v>0</v>
      </c>
    </row>
    <row r="13" spans="1:9" x14ac:dyDescent="0.3">
      <c r="A13" s="2" t="s">
        <v>10</v>
      </c>
      <c r="B13" s="1">
        <v>4</v>
      </c>
      <c r="C13" s="1">
        <v>4</v>
      </c>
      <c r="D13" s="12">
        <f t="shared" si="0"/>
        <v>8</v>
      </c>
      <c r="F13" s="2" t="s">
        <v>10</v>
      </c>
      <c r="G13" s="1">
        <v>6</v>
      </c>
      <c r="H13" s="1">
        <v>1</v>
      </c>
      <c r="I13" s="12">
        <f t="shared" si="1"/>
        <v>7</v>
      </c>
    </row>
    <row r="14" spans="1:9" x14ac:dyDescent="0.3">
      <c r="A14" s="2" t="s">
        <v>51</v>
      </c>
      <c r="B14" s="1" t="s">
        <v>7</v>
      </c>
      <c r="C14" s="1">
        <v>0</v>
      </c>
      <c r="D14" s="12">
        <v>0</v>
      </c>
      <c r="F14" s="2" t="s">
        <v>56</v>
      </c>
      <c r="G14" s="1">
        <v>0</v>
      </c>
      <c r="H14" s="1" t="s">
        <v>7</v>
      </c>
      <c r="I14" s="12">
        <v>0</v>
      </c>
    </row>
    <row r="15" spans="1:9" x14ac:dyDescent="0.3">
      <c r="A15" s="2" t="s">
        <v>11</v>
      </c>
      <c r="B15" s="1">
        <v>13</v>
      </c>
      <c r="C15" s="1">
        <v>2</v>
      </c>
      <c r="D15" s="12">
        <f t="shared" si="0"/>
        <v>15</v>
      </c>
      <c r="F15" s="2" t="s">
        <v>11</v>
      </c>
      <c r="G15" s="1">
        <v>7</v>
      </c>
      <c r="H15" s="1">
        <v>0</v>
      </c>
      <c r="I15" s="12">
        <f t="shared" si="1"/>
        <v>7</v>
      </c>
    </row>
    <row r="16" spans="1:9" x14ac:dyDescent="0.3">
      <c r="A16" s="2" t="s">
        <v>52</v>
      </c>
      <c r="B16" s="1" t="s">
        <v>7</v>
      </c>
      <c r="C16" s="1" t="s">
        <v>7</v>
      </c>
      <c r="D16" s="12">
        <v>0</v>
      </c>
      <c r="F16" s="2" t="s">
        <v>57</v>
      </c>
      <c r="G16" s="1" t="s">
        <v>7</v>
      </c>
      <c r="H16" s="1" t="s">
        <v>7</v>
      </c>
      <c r="I16" s="12">
        <v>0</v>
      </c>
    </row>
    <row r="17" spans="1:9" x14ac:dyDescent="0.3">
      <c r="A17" s="29" t="s">
        <v>33</v>
      </c>
      <c r="B17" s="30">
        <v>18</v>
      </c>
      <c r="C17" s="30" t="s">
        <v>16</v>
      </c>
      <c r="D17" s="31">
        <f t="shared" si="0"/>
        <v>18</v>
      </c>
      <c r="F17" s="29" t="s">
        <v>35</v>
      </c>
      <c r="G17" s="30">
        <v>8</v>
      </c>
      <c r="H17" s="30" t="s">
        <v>7</v>
      </c>
      <c r="I17" s="31">
        <f t="shared" si="1"/>
        <v>8</v>
      </c>
    </row>
    <row r="18" spans="1:9" x14ac:dyDescent="0.3">
      <c r="A18" s="29" t="s">
        <v>34</v>
      </c>
      <c r="B18" s="32">
        <v>14</v>
      </c>
      <c r="C18" s="30" t="s">
        <v>7</v>
      </c>
      <c r="D18" s="33">
        <f t="shared" si="0"/>
        <v>14</v>
      </c>
      <c r="F18" s="29" t="s">
        <v>36</v>
      </c>
      <c r="G18" s="30" t="s">
        <v>7</v>
      </c>
      <c r="H18" s="32">
        <v>9</v>
      </c>
      <c r="I18" s="31">
        <f t="shared" si="1"/>
        <v>9</v>
      </c>
    </row>
    <row r="19" spans="1:9" x14ac:dyDescent="0.3">
      <c r="A19" s="17"/>
      <c r="B19" s="15"/>
      <c r="C19" s="19"/>
      <c r="D19" s="20"/>
    </row>
    <row r="20" spans="1:9" x14ac:dyDescent="0.3">
      <c r="A20" s="19"/>
      <c r="B20" s="19"/>
      <c r="C20" s="19"/>
      <c r="F20" s="5" t="s">
        <v>31</v>
      </c>
      <c r="I20" s="28"/>
    </row>
    <row r="21" spans="1:9" x14ac:dyDescent="0.3">
      <c r="A21" s="19"/>
      <c r="B21" s="19"/>
      <c r="C21" s="19"/>
      <c r="F21" s="2" t="s">
        <v>21</v>
      </c>
      <c r="G21" s="16">
        <v>1</v>
      </c>
      <c r="H21" s="16">
        <v>1</v>
      </c>
      <c r="I21" s="12">
        <f>SUM(G21:H21)</f>
        <v>2</v>
      </c>
    </row>
    <row r="22" spans="1:9" x14ac:dyDescent="0.3">
      <c r="A22" s="19"/>
      <c r="B22" s="19"/>
      <c r="C22" s="19"/>
      <c r="F22" s="2" t="s">
        <v>22</v>
      </c>
      <c r="G22" s="16" t="s">
        <v>7</v>
      </c>
      <c r="H22" s="16">
        <v>4</v>
      </c>
      <c r="I22" s="12">
        <f>SUM(G22:H22)</f>
        <v>4</v>
      </c>
    </row>
    <row r="23" spans="1:9" x14ac:dyDescent="0.3">
      <c r="A23" s="19"/>
      <c r="B23" s="19"/>
      <c r="C23" s="19"/>
      <c r="F23" s="2" t="s">
        <v>23</v>
      </c>
      <c r="G23" s="1">
        <v>2</v>
      </c>
      <c r="H23" s="16">
        <v>5</v>
      </c>
      <c r="I23" s="12">
        <f>SUM(G23:H23)</f>
        <v>7</v>
      </c>
    </row>
    <row r="24" spans="1:9" x14ac:dyDescent="0.3">
      <c r="A24" s="19"/>
      <c r="B24" s="19"/>
      <c r="C24" s="19"/>
      <c r="F24" s="2" t="s">
        <v>24</v>
      </c>
      <c r="G24" s="1">
        <v>7</v>
      </c>
      <c r="H24" s="16">
        <v>15</v>
      </c>
      <c r="I24" s="12">
        <f>SUM(G24:H24)</f>
        <v>22</v>
      </c>
    </row>
    <row r="25" spans="1:9" x14ac:dyDescent="0.3">
      <c r="A25" s="19"/>
      <c r="B25" s="19"/>
      <c r="C25" s="19"/>
      <c r="F25" s="19"/>
      <c r="G25" s="45"/>
      <c r="H25" s="15"/>
      <c r="I25" s="46"/>
    </row>
    <row r="26" spans="1:9" x14ac:dyDescent="0.3">
      <c r="A26" s="19"/>
      <c r="B26" s="19"/>
      <c r="C26" s="19"/>
      <c r="F26" s="19"/>
      <c r="G26" s="45"/>
      <c r="H26" s="15"/>
      <c r="I26" s="46"/>
    </row>
    <row r="27" spans="1:9" x14ac:dyDescent="0.3">
      <c r="A27" s="19"/>
      <c r="B27" s="19"/>
      <c r="C27" s="19"/>
      <c r="F27" s="19"/>
      <c r="G27" s="45"/>
      <c r="H27" s="15"/>
      <c r="I27" s="46"/>
    </row>
    <row r="28" spans="1:9" x14ac:dyDescent="0.3">
      <c r="F28" s="17"/>
      <c r="I28" s="17"/>
    </row>
    <row r="29" spans="1:9" x14ac:dyDescent="0.3">
      <c r="A29" s="5" t="s">
        <v>60</v>
      </c>
    </row>
    <row r="30" spans="1:9" ht="52.2" customHeight="1" x14ac:dyDescent="0.3">
      <c r="A30" s="37" t="s">
        <v>14</v>
      </c>
      <c r="B30" s="37" t="s">
        <v>15</v>
      </c>
      <c r="C30" s="37"/>
      <c r="D30" s="47" t="s">
        <v>28</v>
      </c>
      <c r="F30" s="37" t="s">
        <v>14</v>
      </c>
      <c r="G30" s="37" t="s">
        <v>15</v>
      </c>
      <c r="H30" s="37"/>
      <c r="I30" s="37" t="s">
        <v>28</v>
      </c>
    </row>
    <row r="31" spans="1:9" ht="15" thickBot="1" x14ac:dyDescent="0.35">
      <c r="A31" s="38"/>
      <c r="B31" s="6" t="s">
        <v>2</v>
      </c>
      <c r="C31" s="6" t="s">
        <v>3</v>
      </c>
      <c r="D31" s="48"/>
      <c r="F31" s="38"/>
      <c r="G31" s="6" t="s">
        <v>2</v>
      </c>
      <c r="H31" s="6" t="s">
        <v>3</v>
      </c>
      <c r="I31" s="38"/>
    </row>
    <row r="32" spans="1:9" x14ac:dyDescent="0.3">
      <c r="A32" s="26" t="s">
        <v>47</v>
      </c>
      <c r="B32" s="27">
        <v>22</v>
      </c>
      <c r="C32" s="27">
        <v>1</v>
      </c>
      <c r="D32" s="24">
        <f>SUM(B32:C32)</f>
        <v>23</v>
      </c>
      <c r="F32" s="26" t="s">
        <v>47</v>
      </c>
      <c r="G32" s="27">
        <v>23</v>
      </c>
      <c r="H32" s="27">
        <v>2</v>
      </c>
      <c r="I32" s="25">
        <f>SUM(G32:H32)</f>
        <v>25</v>
      </c>
    </row>
    <row r="33" spans="1:12" x14ac:dyDescent="0.3">
      <c r="A33" s="26" t="s">
        <v>48</v>
      </c>
      <c r="B33" s="27">
        <v>17</v>
      </c>
      <c r="C33" s="27">
        <v>22</v>
      </c>
      <c r="D33" s="24">
        <f>SUM(B33:C33)</f>
        <v>39</v>
      </c>
      <c r="F33" s="26" t="s">
        <v>48</v>
      </c>
      <c r="G33" s="27">
        <v>20</v>
      </c>
      <c r="H33" s="27">
        <v>9</v>
      </c>
      <c r="I33" s="25">
        <f>SUM(G33:H33)</f>
        <v>29</v>
      </c>
    </row>
    <row r="34" spans="1:12" x14ac:dyDescent="0.3">
      <c r="A34" s="9" t="s">
        <v>18</v>
      </c>
      <c r="B34" s="10">
        <v>33</v>
      </c>
      <c r="C34" s="10" t="s">
        <v>7</v>
      </c>
      <c r="D34" s="11">
        <f t="shared" ref="D34:D41" si="2">SUM(B34:C34)</f>
        <v>33</v>
      </c>
      <c r="F34" s="9" t="s">
        <v>18</v>
      </c>
      <c r="G34" s="10">
        <v>22</v>
      </c>
      <c r="H34" s="10" t="s">
        <v>7</v>
      </c>
      <c r="I34" s="11">
        <f t="shared" ref="I34:I41" si="3">SUM(G34:H34)</f>
        <v>22</v>
      </c>
      <c r="K34" s="40"/>
    </row>
    <row r="35" spans="1:12" x14ac:dyDescent="0.3">
      <c r="A35" s="2" t="s">
        <v>38</v>
      </c>
      <c r="B35" s="1">
        <v>16</v>
      </c>
      <c r="C35" s="1">
        <v>26</v>
      </c>
      <c r="D35" s="12">
        <f t="shared" si="2"/>
        <v>42</v>
      </c>
      <c r="F35" s="2" t="s">
        <v>38</v>
      </c>
      <c r="G35" s="1">
        <v>11</v>
      </c>
      <c r="H35" s="1">
        <v>11</v>
      </c>
      <c r="I35" s="12">
        <f t="shared" si="3"/>
        <v>22</v>
      </c>
    </row>
    <row r="36" spans="1:12" x14ac:dyDescent="0.3">
      <c r="A36" s="8" t="s">
        <v>19</v>
      </c>
      <c r="B36" s="13">
        <v>34</v>
      </c>
      <c r="C36" s="13" t="s">
        <v>7</v>
      </c>
      <c r="D36" s="14">
        <f t="shared" si="2"/>
        <v>34</v>
      </c>
      <c r="F36" s="8" t="s">
        <v>19</v>
      </c>
      <c r="G36" s="13">
        <v>13</v>
      </c>
      <c r="H36" s="13" t="s">
        <v>7</v>
      </c>
      <c r="I36" s="14">
        <f t="shared" si="3"/>
        <v>13</v>
      </c>
    </row>
    <row r="37" spans="1:12" x14ac:dyDescent="0.3">
      <c r="A37" s="2" t="s">
        <v>39</v>
      </c>
      <c r="B37" s="1">
        <v>15</v>
      </c>
      <c r="C37" s="1">
        <v>11</v>
      </c>
      <c r="D37" s="12">
        <f t="shared" si="2"/>
        <v>26</v>
      </c>
      <c r="F37" s="2" t="s">
        <v>39</v>
      </c>
      <c r="G37" s="1">
        <v>13</v>
      </c>
      <c r="H37" s="1">
        <v>16</v>
      </c>
      <c r="I37" s="12">
        <f t="shared" si="3"/>
        <v>29</v>
      </c>
      <c r="J37" s="7"/>
      <c r="K37" s="7"/>
      <c r="L37" s="7"/>
    </row>
    <row r="38" spans="1:12" x14ac:dyDescent="0.3">
      <c r="A38" s="8" t="s">
        <v>20</v>
      </c>
      <c r="B38" s="13">
        <v>32</v>
      </c>
      <c r="C38" s="13" t="s">
        <v>7</v>
      </c>
      <c r="D38" s="14">
        <f t="shared" si="2"/>
        <v>32</v>
      </c>
      <c r="F38" s="8" t="s">
        <v>26</v>
      </c>
      <c r="G38" s="13">
        <v>46</v>
      </c>
      <c r="H38" s="13">
        <v>9</v>
      </c>
      <c r="I38" s="14">
        <f t="shared" si="3"/>
        <v>55</v>
      </c>
    </row>
    <row r="39" spans="1:12" x14ac:dyDescent="0.3">
      <c r="A39" s="2" t="s">
        <v>40</v>
      </c>
      <c r="B39" s="1">
        <v>12</v>
      </c>
      <c r="C39" s="1">
        <v>23</v>
      </c>
      <c r="D39" s="12">
        <f t="shared" si="2"/>
        <v>35</v>
      </c>
      <c r="F39" s="2" t="s">
        <v>40</v>
      </c>
      <c r="G39" s="1">
        <v>12</v>
      </c>
      <c r="H39" s="1">
        <v>23</v>
      </c>
      <c r="I39" s="12">
        <f t="shared" si="3"/>
        <v>35</v>
      </c>
    </row>
    <row r="40" spans="1:12" x14ac:dyDescent="0.3">
      <c r="A40" s="8" t="s">
        <v>25</v>
      </c>
      <c r="B40" s="13">
        <v>9</v>
      </c>
      <c r="C40" s="13">
        <v>10</v>
      </c>
      <c r="D40" s="14">
        <f t="shared" si="2"/>
        <v>19</v>
      </c>
      <c r="F40" s="8" t="s">
        <v>27</v>
      </c>
      <c r="G40" s="13">
        <v>9</v>
      </c>
      <c r="H40" s="13" t="s">
        <v>7</v>
      </c>
      <c r="I40" s="14">
        <f t="shared" si="3"/>
        <v>9</v>
      </c>
    </row>
    <row r="41" spans="1:12" x14ac:dyDescent="0.3">
      <c r="A41" s="2" t="s">
        <v>41</v>
      </c>
      <c r="B41" s="1">
        <v>13</v>
      </c>
      <c r="C41" s="1">
        <v>6</v>
      </c>
      <c r="D41" s="12">
        <f t="shared" si="2"/>
        <v>19</v>
      </c>
      <c r="F41" s="2" t="s">
        <v>42</v>
      </c>
      <c r="G41" s="16">
        <v>5</v>
      </c>
      <c r="H41" s="16">
        <v>8</v>
      </c>
      <c r="I41" s="18">
        <f t="shared" si="3"/>
        <v>13</v>
      </c>
    </row>
    <row r="42" spans="1:12" x14ac:dyDescent="0.3">
      <c r="A42" t="s">
        <v>17</v>
      </c>
    </row>
    <row r="43" spans="1:12" x14ac:dyDescent="0.3">
      <c r="A43" t="s">
        <v>58</v>
      </c>
    </row>
    <row r="44" spans="1:12" x14ac:dyDescent="0.3">
      <c r="A44" s="39"/>
      <c r="B44" s="39"/>
      <c r="C44" s="39"/>
      <c r="D44" s="39"/>
      <c r="E44" s="39"/>
      <c r="F44" s="39"/>
      <c r="G44" s="39"/>
      <c r="H44" s="40"/>
      <c r="I44" s="39"/>
    </row>
    <row r="45" spans="1:12" x14ac:dyDescent="0.3">
      <c r="A45" s="41" t="s">
        <v>29</v>
      </c>
      <c r="B45" s="39"/>
      <c r="C45" s="39"/>
      <c r="D45" s="39"/>
      <c r="E45" s="39"/>
      <c r="F45" s="39"/>
      <c r="G45" s="39"/>
      <c r="H45" s="39"/>
      <c r="I45" s="39"/>
    </row>
    <row r="46" spans="1:12" x14ac:dyDescent="0.3">
      <c r="A46" s="42" t="s">
        <v>62</v>
      </c>
      <c r="B46" s="39"/>
      <c r="C46" s="39"/>
      <c r="D46" s="39"/>
      <c r="E46" s="39"/>
      <c r="F46" s="39"/>
      <c r="G46" s="39"/>
      <c r="H46" s="39"/>
      <c r="I46" s="39"/>
    </row>
    <row r="47" spans="1:12" x14ac:dyDescent="0.3">
      <c r="A47" s="42" t="s">
        <v>53</v>
      </c>
      <c r="B47" s="39"/>
      <c r="C47" s="39"/>
      <c r="D47" s="39"/>
      <c r="E47" s="39"/>
      <c r="F47" s="39"/>
      <c r="G47" s="39"/>
      <c r="H47" s="39"/>
      <c r="I47" s="39"/>
    </row>
    <row r="48" spans="1:12" x14ac:dyDescent="0.3">
      <c r="A48" s="39" t="s">
        <v>30</v>
      </c>
      <c r="B48" s="39"/>
      <c r="C48" s="39"/>
      <c r="D48" s="39"/>
      <c r="E48" s="39"/>
      <c r="F48" s="39"/>
      <c r="G48" s="39"/>
      <c r="H48" s="40"/>
      <c r="I48" s="39"/>
    </row>
    <row r="49" spans="1:9" x14ac:dyDescent="0.3">
      <c r="A49" s="39" t="s">
        <v>37</v>
      </c>
      <c r="B49" s="39"/>
      <c r="C49" s="39"/>
      <c r="D49" s="39"/>
      <c r="E49" s="39"/>
      <c r="F49" s="39"/>
      <c r="G49" s="39"/>
      <c r="H49" s="39"/>
      <c r="I49" s="39"/>
    </row>
    <row r="50" spans="1:9" x14ac:dyDescent="0.3">
      <c r="A50" s="39"/>
      <c r="B50" s="39"/>
      <c r="C50" s="39"/>
      <c r="D50" s="39"/>
      <c r="E50" s="39"/>
      <c r="F50" s="39"/>
      <c r="G50" s="39"/>
      <c r="H50" s="39"/>
      <c r="I50" s="39"/>
    </row>
    <row r="51" spans="1:9" x14ac:dyDescent="0.3">
      <c r="A51" s="40" t="s">
        <v>32</v>
      </c>
      <c r="B51" s="39"/>
      <c r="C51" s="39"/>
      <c r="D51" s="39"/>
      <c r="E51" s="39"/>
      <c r="F51" s="39"/>
      <c r="G51" s="39"/>
      <c r="H51" s="40"/>
      <c r="I51" s="39"/>
    </row>
    <row r="52" spans="1:9" x14ac:dyDescent="0.3">
      <c r="A52" s="39" t="s">
        <v>43</v>
      </c>
      <c r="B52" s="39"/>
      <c r="C52" s="39"/>
      <c r="D52" s="39"/>
      <c r="E52" s="39"/>
      <c r="F52" s="39"/>
      <c r="G52" s="39"/>
      <c r="H52" s="39"/>
      <c r="I52" s="39"/>
    </row>
    <row r="53" spans="1:9" x14ac:dyDescent="0.3">
      <c r="A53" s="39" t="s">
        <v>44</v>
      </c>
      <c r="B53" s="39"/>
      <c r="C53" s="39"/>
      <c r="D53" s="39"/>
      <c r="E53" s="39"/>
      <c r="F53" s="39"/>
      <c r="G53" s="39"/>
      <c r="H53" s="39"/>
      <c r="I53" s="39"/>
    </row>
    <row r="54" spans="1:9" ht="108" customHeight="1" x14ac:dyDescent="0.3">
      <c r="A54" s="43" t="s">
        <v>45</v>
      </c>
      <c r="B54" s="43"/>
      <c r="C54" s="43"/>
      <c r="D54" s="43"/>
      <c r="E54" s="43"/>
      <c r="F54" s="43"/>
      <c r="G54" s="43"/>
      <c r="H54" s="43"/>
      <c r="I54" s="43"/>
    </row>
    <row r="55" spans="1:9" ht="16.2" customHeight="1" x14ac:dyDescent="0.3">
      <c r="A55" s="23" t="s">
        <v>46</v>
      </c>
      <c r="B55" s="22"/>
      <c r="C55" s="22"/>
      <c r="D55" s="22"/>
      <c r="E55" s="22"/>
      <c r="F55" s="22"/>
      <c r="G55" s="22"/>
      <c r="H55" s="22"/>
      <c r="I55" s="22"/>
    </row>
    <row r="56" spans="1:9" ht="16.2" customHeight="1" x14ac:dyDescent="0.3">
      <c r="A56" s="23" t="s">
        <v>61</v>
      </c>
      <c r="B56" s="22"/>
      <c r="C56" s="22"/>
      <c r="D56" s="22"/>
      <c r="E56" s="22"/>
      <c r="F56" s="22"/>
      <c r="G56" s="22"/>
      <c r="H56" s="22"/>
      <c r="I56" s="22"/>
    </row>
    <row r="57" spans="1:9" ht="14.4" customHeight="1" x14ac:dyDescent="0.3"/>
    <row r="58" spans="1:9" x14ac:dyDescent="0.3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8.4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</row>
    <row r="60" spans="1:9" hidden="1" x14ac:dyDescent="0.3">
      <c r="A60" s="39"/>
      <c r="B60" s="39"/>
      <c r="C60" s="39"/>
      <c r="D60" s="39"/>
      <c r="E60" s="39"/>
      <c r="F60" s="39"/>
      <c r="G60" s="39"/>
      <c r="H60" s="39"/>
      <c r="I60" s="39"/>
    </row>
    <row r="61" spans="1:9" x14ac:dyDescent="0.3">
      <c r="A61" s="35" t="s">
        <v>63</v>
      </c>
      <c r="B61" s="39"/>
      <c r="C61" s="39"/>
      <c r="D61" s="39"/>
      <c r="E61" s="39"/>
      <c r="F61" s="39"/>
      <c r="G61" s="39"/>
      <c r="H61" s="39"/>
      <c r="I61" s="39"/>
    </row>
    <row r="62" spans="1:9" x14ac:dyDescent="0.3">
      <c r="A62" s="40" t="s">
        <v>71</v>
      </c>
      <c r="B62" s="39"/>
      <c r="C62" s="39"/>
      <c r="D62" s="39"/>
      <c r="E62" s="39"/>
      <c r="F62" s="39"/>
      <c r="G62" s="39"/>
      <c r="H62" s="39"/>
      <c r="I62" s="39"/>
    </row>
    <row r="63" spans="1:9" x14ac:dyDescent="0.3">
      <c r="A63" s="39" t="s">
        <v>64</v>
      </c>
      <c r="B63" s="39"/>
      <c r="C63" s="39"/>
      <c r="D63" s="39"/>
      <c r="E63" s="39"/>
      <c r="F63" s="39"/>
      <c r="G63" s="39"/>
      <c r="H63" s="39"/>
      <c r="I63" s="39"/>
    </row>
    <row r="64" spans="1:9" x14ac:dyDescent="0.3">
      <c r="A64" s="39" t="s">
        <v>65</v>
      </c>
      <c r="B64" s="39"/>
      <c r="C64" s="39"/>
      <c r="D64" s="39"/>
      <c r="E64" s="39"/>
      <c r="F64" s="39"/>
      <c r="G64" s="39"/>
      <c r="H64" s="39"/>
      <c r="I64" s="39"/>
    </row>
    <row r="65" spans="1:9" ht="31.2" customHeight="1" x14ac:dyDescent="0.3">
      <c r="A65" s="44" t="s">
        <v>70</v>
      </c>
      <c r="B65" s="44"/>
      <c r="C65" s="44"/>
      <c r="D65" s="44"/>
      <c r="E65" s="44"/>
      <c r="F65" s="44"/>
      <c r="G65" s="44"/>
      <c r="H65" s="44"/>
      <c r="I65" s="44"/>
    </row>
    <row r="66" spans="1:9" x14ac:dyDescent="0.3">
      <c r="A66" s="35" t="s">
        <v>66</v>
      </c>
      <c r="B66" s="39"/>
      <c r="C66" s="39"/>
      <c r="D66" s="39"/>
      <c r="E66" s="39"/>
      <c r="F66" s="39"/>
      <c r="G66" s="39"/>
      <c r="H66" s="39"/>
      <c r="I66" s="39"/>
    </row>
    <row r="67" spans="1:9" ht="57" customHeight="1" x14ac:dyDescent="0.3">
      <c r="A67" s="44" t="s">
        <v>72</v>
      </c>
      <c r="B67" s="44"/>
      <c r="C67" s="44"/>
      <c r="D67" s="44"/>
      <c r="E67" s="44"/>
      <c r="F67" s="44"/>
      <c r="G67" s="44"/>
      <c r="H67" s="44"/>
      <c r="I67" s="44"/>
    </row>
    <row r="68" spans="1:9" x14ac:dyDescent="0.3">
      <c r="A68" s="39" t="s">
        <v>67</v>
      </c>
      <c r="B68" s="39"/>
      <c r="C68" s="39"/>
      <c r="D68" s="39"/>
      <c r="E68" s="39"/>
      <c r="F68" s="39"/>
      <c r="G68" s="39"/>
      <c r="H68" s="39"/>
      <c r="I68" s="39"/>
    </row>
    <row r="69" spans="1:9" x14ac:dyDescent="0.3">
      <c r="A69" s="40" t="s">
        <v>68</v>
      </c>
      <c r="B69" s="39"/>
      <c r="C69" s="39"/>
      <c r="D69" s="39"/>
      <c r="E69" s="39"/>
      <c r="F69" s="39"/>
      <c r="G69" s="39"/>
      <c r="H69" s="39"/>
      <c r="I69" s="39"/>
    </row>
    <row r="70" spans="1:9" ht="28.8" customHeight="1" x14ac:dyDescent="0.3">
      <c r="A70" s="44" t="s">
        <v>73</v>
      </c>
      <c r="B70" s="44"/>
      <c r="C70" s="44"/>
      <c r="D70" s="44"/>
      <c r="E70" s="44"/>
      <c r="F70" s="44"/>
      <c r="G70" s="44"/>
      <c r="H70" s="44"/>
      <c r="I70" s="44"/>
    </row>
    <row r="71" spans="1:9" x14ac:dyDescent="0.3">
      <c r="A71" s="39" t="s">
        <v>69</v>
      </c>
      <c r="B71" s="39"/>
      <c r="C71" s="39"/>
      <c r="D71" s="39"/>
      <c r="E71" s="39"/>
      <c r="F71" s="39"/>
      <c r="G71" s="39"/>
      <c r="H71" s="39"/>
      <c r="I71" s="39"/>
    </row>
  </sheetData>
  <mergeCells count="18">
    <mergeCell ref="A67:I67"/>
    <mergeCell ref="A65:I65"/>
    <mergeCell ref="A70:I70"/>
    <mergeCell ref="A54:I54"/>
    <mergeCell ref="A30:A31"/>
    <mergeCell ref="B30:C30"/>
    <mergeCell ref="F30:F31"/>
    <mergeCell ref="G30:H30"/>
    <mergeCell ref="D30:D31"/>
    <mergeCell ref="A1:D1"/>
    <mergeCell ref="F1:I1"/>
    <mergeCell ref="I30:I31"/>
    <mergeCell ref="D4:D5"/>
    <mergeCell ref="I4:I5"/>
    <mergeCell ref="A4:A5"/>
    <mergeCell ref="B4:C4"/>
    <mergeCell ref="F4:F5"/>
    <mergeCell ref="G4:H4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AF46-D65D-4FE2-B4C0-D0186DF52652}">
  <dimension ref="A1:C30"/>
  <sheetViews>
    <sheetView tabSelected="1" workbookViewId="0">
      <selection activeCell="B14" sqref="B14"/>
    </sheetView>
  </sheetViews>
  <sheetFormatPr defaultRowHeight="14.4" x14ac:dyDescent="0.3"/>
  <cols>
    <col min="1" max="3" width="35.6640625" customWidth="1"/>
  </cols>
  <sheetData>
    <row r="1" spans="1:3" x14ac:dyDescent="0.3">
      <c r="A1" s="36" t="s">
        <v>74</v>
      </c>
      <c r="B1" s="36"/>
      <c r="C1" s="36"/>
    </row>
    <row r="3" spans="1:3" ht="30" customHeight="1" thickBot="1" x14ac:dyDescent="0.35">
      <c r="A3" s="34" t="s">
        <v>82</v>
      </c>
      <c r="B3" s="34" t="s">
        <v>140</v>
      </c>
      <c r="C3" s="34" t="s">
        <v>142</v>
      </c>
    </row>
    <row r="4" spans="1:3" x14ac:dyDescent="0.3">
      <c r="A4" s="53" t="s">
        <v>133</v>
      </c>
      <c r="B4" s="53" t="s">
        <v>134</v>
      </c>
      <c r="C4" s="53" t="s">
        <v>138</v>
      </c>
    </row>
    <row r="5" spans="1:3" x14ac:dyDescent="0.3">
      <c r="A5" s="49" t="s">
        <v>139</v>
      </c>
      <c r="B5" s="49" t="s">
        <v>135</v>
      </c>
      <c r="C5" s="49" t="s">
        <v>89</v>
      </c>
    </row>
    <row r="6" spans="1:3" ht="15" thickBot="1" x14ac:dyDescent="0.35">
      <c r="A6" s="57" t="s">
        <v>136</v>
      </c>
      <c r="B6" s="57" t="s">
        <v>137</v>
      </c>
      <c r="C6" s="57" t="s">
        <v>3</v>
      </c>
    </row>
    <row r="7" spans="1:3" x14ac:dyDescent="0.3">
      <c r="A7" s="56" t="s">
        <v>80</v>
      </c>
      <c r="B7" s="56" t="s">
        <v>75</v>
      </c>
      <c r="C7" s="56" t="s">
        <v>79</v>
      </c>
    </row>
    <row r="8" spans="1:3" x14ac:dyDescent="0.3">
      <c r="A8" s="54" t="s">
        <v>81</v>
      </c>
      <c r="B8" s="54" t="s">
        <v>76</v>
      </c>
      <c r="C8" s="54" t="s">
        <v>78</v>
      </c>
    </row>
    <row r="9" spans="1:3" x14ac:dyDescent="0.3">
      <c r="A9" s="54" t="s">
        <v>83</v>
      </c>
      <c r="B9" s="54" t="s">
        <v>84</v>
      </c>
      <c r="C9" s="54" t="s">
        <v>78</v>
      </c>
    </row>
    <row r="10" spans="1:3" x14ac:dyDescent="0.3">
      <c r="A10" s="51" t="s">
        <v>85</v>
      </c>
      <c r="B10" s="51" t="s">
        <v>86</v>
      </c>
      <c r="C10" s="51" t="s">
        <v>87</v>
      </c>
    </row>
    <row r="11" spans="1:3" x14ac:dyDescent="0.3">
      <c r="A11" s="51" t="s">
        <v>88</v>
      </c>
      <c r="B11" s="51" t="s">
        <v>77</v>
      </c>
      <c r="C11" s="51" t="s">
        <v>89</v>
      </c>
    </row>
    <row r="12" spans="1:3" ht="15" thickBot="1" x14ac:dyDescent="0.35">
      <c r="A12" s="59" t="s">
        <v>91</v>
      </c>
      <c r="B12" s="59" t="s">
        <v>90</v>
      </c>
      <c r="C12" s="59" t="s">
        <v>89</v>
      </c>
    </row>
    <row r="13" spans="1:3" x14ac:dyDescent="0.3">
      <c r="A13" s="56" t="s">
        <v>92</v>
      </c>
      <c r="B13" s="56" t="s">
        <v>93</v>
      </c>
      <c r="C13" s="58" t="s">
        <v>78</v>
      </c>
    </row>
    <row r="14" spans="1:3" x14ac:dyDescent="0.3">
      <c r="A14" s="54" t="s">
        <v>94</v>
      </c>
      <c r="B14" s="54" t="s">
        <v>95</v>
      </c>
      <c r="C14" s="55" t="s">
        <v>3</v>
      </c>
    </row>
    <row r="15" spans="1:3" x14ac:dyDescent="0.3">
      <c r="A15" s="54" t="s">
        <v>96</v>
      </c>
      <c r="B15" s="54" t="s">
        <v>97</v>
      </c>
      <c r="C15" s="55" t="s">
        <v>78</v>
      </c>
    </row>
    <row r="16" spans="1:3" x14ac:dyDescent="0.3">
      <c r="A16" s="54" t="s">
        <v>98</v>
      </c>
      <c r="B16" s="54" t="s">
        <v>99</v>
      </c>
      <c r="C16" s="55" t="s">
        <v>3</v>
      </c>
    </row>
    <row r="17" spans="1:3" x14ac:dyDescent="0.3">
      <c r="A17" s="50" t="s">
        <v>100</v>
      </c>
      <c r="B17" s="50" t="s">
        <v>101</v>
      </c>
      <c r="C17" s="52" t="s">
        <v>141</v>
      </c>
    </row>
    <row r="18" spans="1:3" ht="15" thickBot="1" x14ac:dyDescent="0.35">
      <c r="A18" s="60" t="s">
        <v>102</v>
      </c>
      <c r="B18" s="60" t="s">
        <v>103</v>
      </c>
      <c r="C18" s="60" t="s">
        <v>87</v>
      </c>
    </row>
    <row r="19" spans="1:3" x14ac:dyDescent="0.3">
      <c r="A19" s="56" t="s">
        <v>104</v>
      </c>
      <c r="B19" s="56" t="s">
        <v>105</v>
      </c>
      <c r="C19" s="58" t="s">
        <v>124</v>
      </c>
    </row>
    <row r="20" spans="1:3" x14ac:dyDescent="0.3">
      <c r="A20" s="54" t="s">
        <v>108</v>
      </c>
      <c r="B20" s="54" t="s">
        <v>109</v>
      </c>
      <c r="C20" s="55" t="s">
        <v>125</v>
      </c>
    </row>
    <row r="21" spans="1:3" x14ac:dyDescent="0.3">
      <c r="A21" s="54" t="s">
        <v>112</v>
      </c>
      <c r="B21" s="54" t="s">
        <v>113</v>
      </c>
      <c r="C21" s="55" t="s">
        <v>2</v>
      </c>
    </row>
    <row r="22" spans="1:3" x14ac:dyDescent="0.3">
      <c r="A22" s="54" t="s">
        <v>118</v>
      </c>
      <c r="B22" s="54" t="s">
        <v>119</v>
      </c>
      <c r="C22" s="55" t="s">
        <v>3</v>
      </c>
    </row>
    <row r="23" spans="1:3" x14ac:dyDescent="0.3">
      <c r="A23" s="49" t="s">
        <v>126</v>
      </c>
      <c r="B23" s="49" t="s">
        <v>127</v>
      </c>
      <c r="C23" s="49" t="s">
        <v>130</v>
      </c>
    </row>
    <row r="24" spans="1:3" ht="15" thickBot="1" x14ac:dyDescent="0.35">
      <c r="A24" s="60" t="s">
        <v>128</v>
      </c>
      <c r="B24" s="60" t="s">
        <v>129</v>
      </c>
      <c r="C24" s="60" t="s">
        <v>131</v>
      </c>
    </row>
    <row r="25" spans="1:3" x14ac:dyDescent="0.3">
      <c r="A25" s="56" t="s">
        <v>106</v>
      </c>
      <c r="B25" s="56" t="s">
        <v>107</v>
      </c>
      <c r="C25" s="58" t="s">
        <v>78</v>
      </c>
    </row>
    <row r="26" spans="1:3" x14ac:dyDescent="0.3">
      <c r="A26" s="54" t="s">
        <v>110</v>
      </c>
      <c r="B26" s="54" t="s">
        <v>111</v>
      </c>
      <c r="C26" s="55" t="s">
        <v>132</v>
      </c>
    </row>
    <row r="27" spans="1:3" x14ac:dyDescent="0.3">
      <c r="A27" s="54" t="s">
        <v>114</v>
      </c>
      <c r="B27" s="54" t="s">
        <v>115</v>
      </c>
      <c r="C27" s="55" t="s">
        <v>78</v>
      </c>
    </row>
    <row r="28" spans="1:3" x14ac:dyDescent="0.3">
      <c r="A28" s="54" t="s">
        <v>116</v>
      </c>
      <c r="B28" s="54" t="s">
        <v>117</v>
      </c>
      <c r="C28" s="55" t="s">
        <v>3</v>
      </c>
    </row>
    <row r="29" spans="1:3" x14ac:dyDescent="0.3">
      <c r="A29" s="54" t="s">
        <v>121</v>
      </c>
      <c r="B29" s="54" t="s">
        <v>120</v>
      </c>
      <c r="C29" s="55" t="s">
        <v>3</v>
      </c>
    </row>
    <row r="30" spans="1:3" x14ac:dyDescent="0.3">
      <c r="A30" s="49" t="s">
        <v>122</v>
      </c>
      <c r="B30" s="49" t="s">
        <v>123</v>
      </c>
      <c r="C30" s="49" t="s">
        <v>87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nabídka jazyků v JC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 Jana</dc:creator>
  <cp:lastModifiedBy>Horakova Jana</cp:lastModifiedBy>
  <cp:lastPrinted>2022-02-21T08:46:27Z</cp:lastPrinted>
  <dcterms:created xsi:type="dcterms:W3CDTF">2022-02-18T15:19:52Z</dcterms:created>
  <dcterms:modified xsi:type="dcterms:W3CDTF">2022-02-21T08:51:12Z</dcterms:modified>
</cp:coreProperties>
</file>